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2024\CUENTA PUBLICA 2024\4to TRIM\39- OFICIO\42\"/>
    </mc:Choice>
  </mc:AlternateContent>
  <xr:revisionPtr revIDLastSave="0" documentId="13_ncr:1_{8522DDB1-005B-461F-8BD9-248B12FA4890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165" yWindow="0" windowWidth="16830" windowHeight="15585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0" i="1"/>
  <c r="H20" i="1" s="1"/>
  <c r="E11" i="1"/>
  <c r="H11" i="1" s="1"/>
  <c r="E12" i="1"/>
  <c r="H12" i="1" s="1"/>
  <c r="E13" i="1"/>
  <c r="H13" i="1" s="1"/>
  <c r="E14" i="1"/>
  <c r="H14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E9" i="1"/>
  <c r="E29" i="1" s="1"/>
  <c r="C29" i="1"/>
  <c r="E19" i="1"/>
  <c r="H19" i="1" s="1"/>
  <c r="H9" i="1" l="1"/>
  <c r="H29" i="1" s="1"/>
</calcChain>
</file>

<file path=xl/sharedStrings.xml><?xml version="1.0" encoding="utf-8"?>
<sst xmlns="http://schemas.openxmlformats.org/spreadsheetml/2006/main" count="28" uniqueCount="23">
  <si>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</si>
  <si>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</si>
  <si>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</si>
  <si>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</si>
  <si>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</si>
  <si>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</si>
  <si>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</si>
  <si>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</si>
  <si>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</si>
  <si>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</si>
  <si>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</si>
  <si>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</si>
  <si>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</si>
  <si>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</si>
  <si>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</si>
  <si>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</si>
  <si>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JUNTA MUNICIPAL DE AGUA Y SANEAMIENTO DE OJINAGA</t>
  </si>
  <si>
    <t>A. ADMINISTRACIÓN</t>
  </si>
  <si>
    <t>B. COMERCIALIZACIÓN</t>
  </si>
  <si>
    <t>C. OPERACIÓN</t>
  </si>
  <si>
    <t>D. SANEAMIENTO</t>
  </si>
  <si>
    <t>E. INVERSIONES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</si>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</sst>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9" xfId="0" applyNumberFormat="1" applyFont="1" applyBorder="1" applyAlignment="1" applyProtection="1">
      <alignment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G29" sqref="G29"/>
    </sheetView>
  </sheetViews>
  <sheetFormatPr baseColWidth="10" defaultColWidth="11.42578125" defaultRowHeight="12" x14ac:dyDescent="0.2"/>
  <cols>
    <col min="1" max="1" width="3.5703125" style="13" customWidth="1"/>
    <col min="2" max="2" width="38" style="13" customWidth="1"/>
    <col min="3" max="8" width="14.5703125" style="13" customWidth="1"/>
    <col min="9" max="9" width="3.5703125" style="13" customWidth="1"/>
    <col min="10" max="16384" width="11.42578125" style="13"/>
  </cols>
  <sheetData>
    <row r="1" spans="2:9" ht="11.25" customHeight="1" thickBot="1" x14ac:dyDescent="0.25">
      <c r="I1" s="14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22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22"/>
    </row>
    <row r="9" spans="2:9" ht="24.75" customHeight="1" x14ac:dyDescent="0.2">
      <c r="B9" s="1" t="s">
        <v>12</v>
      </c>
      <c r="C9" s="19">
        <f>SUM(C10:C17)</f>
        <v>45420865</v>
      </c>
      <c r="D9" s="19">
        <f>SUM(D10:D17)</f>
        <v>0</v>
      </c>
      <c r="E9" s="20">
        <f>SUM(C9:D9)</f>
        <v>45420865</v>
      </c>
      <c r="F9" s="19">
        <f>SUM(F10:F17)</f>
        <v>44796739</v>
      </c>
      <c r="G9" s="19">
        <f>SUM(G10:G17)</f>
        <v>44616127</v>
      </c>
      <c r="H9" s="20">
        <f>SUM(E9-F9)</f>
        <v>624126</v>
      </c>
    </row>
    <row r="10" spans="2:9" x14ac:dyDescent="0.2">
      <c r="B10" s="7" t="s">
        <v>17</v>
      </c>
      <c r="C10" s="8">
        <v>10240549</v>
      </c>
      <c r="D10" s="8">
        <v>-560409</v>
      </c>
      <c r="E10" s="8">
        <f>SUM(C10:D10)</f>
        <v>9680140</v>
      </c>
      <c r="F10" s="8">
        <v>9602256</v>
      </c>
      <c r="G10" s="8">
        <v>9420942</v>
      </c>
      <c r="H10" s="8">
        <f>SUM(E10-F10)</f>
        <v>77884</v>
      </c>
    </row>
    <row r="11" spans="2:9" x14ac:dyDescent="0.2">
      <c r="B11" s="7" t="s">
        <v>18</v>
      </c>
      <c r="C11" s="8">
        <v>5886748</v>
      </c>
      <c r="D11" s="8">
        <v>757363</v>
      </c>
      <c r="E11" s="8">
        <f t="shared" ref="E11:E14" si="0">SUM(C11:D11)</f>
        <v>6644111</v>
      </c>
      <c r="F11" s="8">
        <v>6583315</v>
      </c>
      <c r="G11" s="8">
        <v>6583315</v>
      </c>
      <c r="H11" s="8">
        <f t="shared" ref="H11:H14" si="1">SUM(E11-F11)</f>
        <v>60796</v>
      </c>
    </row>
    <row r="12" spans="2:9" x14ac:dyDescent="0.2">
      <c r="B12" s="7" t="s">
        <v>19</v>
      </c>
      <c r="C12" s="8">
        <v>17614036</v>
      </c>
      <c r="D12" s="8">
        <v>835501</v>
      </c>
      <c r="E12" s="8">
        <f t="shared" si="0"/>
        <v>18449537</v>
      </c>
      <c r="F12" s="8">
        <v>18408267</v>
      </c>
      <c r="G12" s="8">
        <v>18408969</v>
      </c>
      <c r="H12" s="8">
        <f t="shared" si="1"/>
        <v>41270</v>
      </c>
    </row>
    <row r="13" spans="2:9" x14ac:dyDescent="0.2">
      <c r="B13" s="7" t="s">
        <v>20</v>
      </c>
      <c r="C13" s="8">
        <v>633780</v>
      </c>
      <c r="D13" s="8">
        <v>-103823</v>
      </c>
      <c r="E13" s="8">
        <f t="shared" si="0"/>
        <v>529957</v>
      </c>
      <c r="F13" s="8">
        <v>477228</v>
      </c>
      <c r="G13" s="8">
        <v>477228</v>
      </c>
      <c r="H13" s="8">
        <f t="shared" si="1"/>
        <v>52729</v>
      </c>
    </row>
    <row r="14" spans="2:9" x14ac:dyDescent="0.2">
      <c r="B14" s="7" t="s">
        <v>21</v>
      </c>
      <c r="C14" s="8">
        <v>11045752</v>
      </c>
      <c r="D14" s="8">
        <v>-928632</v>
      </c>
      <c r="E14" s="8">
        <f t="shared" si="0"/>
        <v>10117120</v>
      </c>
      <c r="F14" s="8">
        <v>9725673</v>
      </c>
      <c r="G14" s="8">
        <v>9725673</v>
      </c>
      <c r="H14" s="8">
        <f t="shared" si="1"/>
        <v>391447</v>
      </c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2">
        <f>SUM(C20:C27)</f>
        <v>0</v>
      </c>
      <c r="D19" s="12">
        <f t="shared" ref="D19:G19" si="2">SUM(D20:D27)</f>
        <v>0</v>
      </c>
      <c r="E19" s="15">
        <f t="shared" ref="E19:E24" si="3">SUM(C19:D19)</f>
        <v>0</v>
      </c>
      <c r="F19" s="12">
        <f t="shared" si="2"/>
        <v>0</v>
      </c>
      <c r="G19" s="12">
        <f t="shared" si="2"/>
        <v>0</v>
      </c>
      <c r="H19" s="15">
        <f>SUM(E19-F19)</f>
        <v>0</v>
      </c>
    </row>
    <row r="20" spans="2:8" x14ac:dyDescent="0.2">
      <c r="B20" s="7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4" si="4">SUM(E20-F20)</f>
        <v>0</v>
      </c>
    </row>
    <row r="21" spans="2:8" x14ac:dyDescent="0.2">
      <c r="B21" s="7" t="s">
        <v>18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19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20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21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45420865</v>
      </c>
      <c r="D29" s="4">
        <f t="shared" ref="D29:H29" si="5">SUM(D9+D19)</f>
        <v>0</v>
      </c>
      <c r="E29" s="4">
        <f t="shared" si="5"/>
        <v>45420865</v>
      </c>
      <c r="F29" s="4">
        <f t="shared" si="5"/>
        <v>44796739</v>
      </c>
      <c r="G29" s="4">
        <f t="shared" si="5"/>
        <v>44616127</v>
      </c>
      <c r="H29" s="4">
        <f t="shared" si="5"/>
        <v>624126</v>
      </c>
    </row>
    <row r="30" spans="2:8" ht="12.75" thickBot="1" x14ac:dyDescent="0.25">
      <c r="B30" s="5"/>
      <c r="C30" s="6"/>
      <c r="D30" s="6"/>
      <c r="E30" s="17"/>
      <c r="F30" s="6"/>
      <c r="G30" s="6"/>
      <c r="H30" s="6"/>
    </row>
    <row r="31" spans="2:8" s="18" customFormat="1" ht="11.25" customHeight="1" x14ac:dyDescent="0.2"/>
    <row r="32" spans="2:8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pans="19:19" s="18" customFormat="1" x14ac:dyDescent="0.2">
      <c r="S97" s="18" t="s">
        <v>15</v>
      </c>
    </row>
    <row r="98" spans="19:19" s="18" customFormat="1" x14ac:dyDescent="0.2"/>
    <row r="99" spans="19:19" s="18" customFormat="1" x14ac:dyDescent="0.2"/>
    <row r="100" spans="19:19" s="18" customFormat="1" x14ac:dyDescent="0.2"/>
    <row r="101" spans="19:19" s="18" customFormat="1" x14ac:dyDescent="0.2"/>
    <row r="102" spans="19:19" s="18" customFormat="1" x14ac:dyDescent="0.2"/>
    <row r="103" spans="19:19" s="18" customFormat="1" x14ac:dyDescent="0.2"/>
    <row r="104" spans="19:19" s="18" customFormat="1" x14ac:dyDescent="0.2"/>
    <row r="105" spans="19:19" s="18" customFormat="1" x14ac:dyDescent="0.2"/>
    <row r="106" spans="19:19" s="18" customFormat="1" x14ac:dyDescent="0.2"/>
    <row r="107" spans="19:19" s="18" customFormat="1" x14ac:dyDescent="0.2"/>
    <row r="108" spans="19:19" s="18" customFormat="1" x14ac:dyDescent="0.2"/>
    <row r="109" spans="19:19" s="18" customFormat="1" x14ac:dyDescent="0.2"/>
    <row r="110" spans="19:19" s="18" customFormat="1" x14ac:dyDescent="0.2"/>
    <row r="111" spans="19:19" s="18" customFormat="1" x14ac:dyDescent="0.2"/>
    <row r="112" spans="19:19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dcterms:created xsi:type="dcterms:W3CDTF">2020-01-08T21:44:09Z</dcterms:created>
  <dcterms:modified xsi:type="dcterms:W3CDTF">2025-01-27T18:42:55Z</dcterms:modified>
</cp:coreProperties>
</file>